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АОПО20.12.2017г" sheetId="1" r:id="rId1"/>
    <sheet name="ПС Протвино Т1-Т4 20.12.2017г" sheetId="2" r:id="rId2"/>
    <sheet name="АТ1;АТ2 20.12.2017г" sheetId="3" r:id="rId3"/>
    <sheet name="ПС Протон 20.12.2017г" sheetId="4" r:id="rId4"/>
  </sheets>
  <definedNames/>
  <calcPr fullCalcOnLoad="1"/>
</workbook>
</file>

<file path=xl/sharedStrings.xml><?xml version="1.0" encoding="utf-8"?>
<sst xmlns="http://schemas.openxmlformats.org/spreadsheetml/2006/main" count="182" uniqueCount="103">
  <si>
    <t>п/п</t>
  </si>
  <si>
    <t>ф.94 резерв</t>
  </si>
  <si>
    <t>ф.95 резерв</t>
  </si>
  <si>
    <t>ф.97 КРУ КТУ</t>
  </si>
  <si>
    <t>ф.105 РП-4</t>
  </si>
  <si>
    <t>Главный энергетик</t>
  </si>
  <si>
    <t>Хамин  С.В.</t>
  </si>
  <si>
    <t>Нагрузка трансформаторов  ГПП 110/10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</si>
  <si>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</si>
  <si>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</si>
  <si>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</si>
  <si>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</si>
  <si>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</si>
  <si>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</si>
  <si>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</si>
  <si>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</si>
  <si>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</si>
  <si>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</si>
  <si>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</si>
  <si>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кА</t>
  </si>
  <si>
    <t>кB</t>
  </si>
  <si>
    <t>кВт</t>
  </si>
  <si>
    <t>МВт</t>
  </si>
  <si>
    <t>В сутки</t>
  </si>
  <si>
    <r>
      <t xml:space="preserve"> Главный  энергетик__________________</t>
    </r>
    <r>
      <rPr>
        <u val="single"/>
        <sz val="12"/>
        <rFont val="Arial Cyr"/>
        <family val="0"/>
      </rPr>
      <t>Хамин С.В.</t>
    </r>
  </si>
  <si>
    <r>
      <t>Расчеты произвел__________________</t>
    </r>
    <r>
      <rPr>
        <u val="single"/>
        <sz val="12"/>
        <rFont val="Arial Cyr"/>
        <family val="0"/>
      </rPr>
      <t>Плешкова С.В.</t>
    </r>
  </si>
  <si>
    <t>Протокол</t>
  </si>
  <si>
    <t xml:space="preserve"> замеров напряжения и нагрузок</t>
  </si>
  <si>
    <t>ПС Протон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</si>
  <si>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</si>
  <si>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</si>
  <si>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</si>
  <si>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</si>
  <si>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</si>
  <si>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</si>
  <si>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</si>
  <si>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</si>
  <si>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</si>
  <si>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Коэфф. трансформ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</si>
  <si>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</si>
  <si>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</si>
  <si>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</si>
  <si>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</si>
  <si>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</si>
  <si>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</si>
  <si>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</si>
  <si>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</si>
  <si>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</si>
  <si>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r>
      <t>Главный энергетик ГНЦ ИФВЭ</t>
    </r>
    <r>
      <rPr>
        <sz val="12"/>
        <rFont val="Times New Roman"/>
        <family val="1"/>
      </rPr>
      <t xml:space="preserve">                                                    </t>
    </r>
  </si>
  <si>
    <t>С.В. Хамин</t>
  </si>
  <si>
    <t xml:space="preserve">Инженер ОГЭ </t>
  </si>
  <si>
    <t>С.В.Плешкова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</si>
  <si>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</si>
  <si>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</si>
  <si>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</si>
  <si>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</si>
  <si>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</si>
  <si>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</si>
  <si>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Q,Mвap</t>
  </si>
  <si>
    <r>
      <t>1</t>
    </r>
    <r>
      <rPr>
        <b/>
        <sz val="12"/>
        <rFont val="Century Schoolbook"/>
        <family val="1"/>
      </rPr>
      <t>,А</t>
    </r>
  </si>
  <si>
    <t>U,kB</t>
  </si>
  <si>
    <t>Калужская-1</t>
  </si>
  <si>
    <t>ПС «Протон» приём</t>
  </si>
  <si>
    <t>«Калужская-2</t>
  </si>
  <si>
    <t>3</t>
  </si>
  <si>
    <t>«Протон»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</si>
  <si>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</si>
  <si>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</si>
  <si>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</si>
  <si>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</si>
  <si>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</si>
  <si>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</si>
  <si>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</si>
  <si>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</si>
  <si>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7</t>
  </si>
  <si>
    <r>
      <t>АТ</t>
    </r>
    <r>
      <rPr>
        <sz val="12"/>
        <rFont val="Century Schoolbook"/>
        <family val="1"/>
      </rPr>
      <t>-1</t>
    </r>
  </si>
  <si>
    <t>8</t>
  </si>
  <si>
    <r>
      <t>АТ</t>
    </r>
    <r>
      <rPr>
        <sz val="12"/>
        <rFont val="Century Schoolbook"/>
        <family val="1"/>
      </rPr>
      <t>-2</t>
    </r>
  </si>
  <si>
    <t>Главный  энергетик  ФГБУ ГНЦ ИФВЭ</t>
  </si>
  <si>
    <t>Инженер ОГЭ</t>
  </si>
  <si>
    <t>С.В. Плешкова</t>
  </si>
  <si>
    <t>на 20 декабря 2017 г.</t>
  </si>
  <si>
    <t>09-00</t>
  </si>
  <si>
    <t>18-00</t>
  </si>
  <si>
    <t>227,6/113,4/10,35</t>
  </si>
  <si>
    <t>227,2/113,7/10,33</t>
  </si>
  <si>
    <t>223,2/111,4/10,15</t>
  </si>
  <si>
    <t>224,2/111,1/10,17</t>
  </si>
  <si>
    <t>223,4/111,1/10,14</t>
  </si>
  <si>
    <t>222,8/111,2/10,12</t>
  </si>
  <si>
    <t>Линии "Протон-Протвино-1";"Протон-Протвино-2";"Протон"-"Заокская", "Протон"-"Космос"  20 декабря 2017г.работали только на отдачу.</t>
  </si>
  <si>
    <t xml:space="preserve"> 20 декабря2017 г.</t>
  </si>
  <si>
    <t>на 20 декабря2017 г.</t>
  </si>
  <si>
    <t>ф.7 1Т ввод 1</t>
  </si>
  <si>
    <t>ф.8 1Т ввод 2</t>
  </si>
  <si>
    <t>ф.31  РП-СВ</t>
  </si>
  <si>
    <t>ф.87 РП-5/50</t>
  </si>
  <si>
    <t>ф.90 РП-4</t>
  </si>
  <si>
    <t>ф.98 РП-5/50</t>
  </si>
  <si>
    <t>ф.111 34 СД</t>
  </si>
  <si>
    <t>ф.113 9Т</t>
  </si>
  <si>
    <t>ф.114 8Т</t>
  </si>
  <si>
    <t>ГПП У-70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</si>
</sst>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yy\ 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 Cyr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name val="Arial Cyr"/>
      <family val="0"/>
    </font>
    <font>
      <sz val="11"/>
      <color indexed="8"/>
      <name val="Times New Roman"/>
      <family val="1"/>
    </font>
    <font>
      <sz val="12"/>
      <name val="Century Schoolbook"/>
      <family val="1"/>
    </font>
    <font>
      <sz val="11"/>
      <name val="Century Schoolbook"/>
      <family val="1"/>
    </font>
    <font>
      <sz val="12"/>
      <name val="Franklin Gothic Heavy"/>
      <family val="2"/>
    </font>
    <font>
      <b/>
      <sz val="12"/>
      <name val="Century Schoolbook"/>
      <family val="1"/>
    </font>
    <font>
      <sz val="14"/>
      <name val="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52" applyNumberFormat="1" applyFont="1" applyFill="1" applyBorder="1" applyAlignment="1" applyProtection="1">
      <alignment vertical="top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2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2" fillId="0" borderId="29" xfId="0" applyFont="1" applyBorder="1" applyAlignment="1">
      <alignment/>
    </xf>
    <xf numFmtId="164" fontId="52" fillId="0" borderId="28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6" xfId="0" applyNumberFormat="1" applyFont="1" applyFill="1" applyBorder="1" applyAlignment="1" applyProtection="1">
      <alignment horizontal="left" vertical="top"/>
      <protection/>
    </xf>
    <xf numFmtId="0" fontId="14" fillId="0" borderId="31" xfId="0" applyNumberFormat="1" applyFont="1" applyFill="1" applyBorder="1" applyAlignment="1" applyProtection="1">
      <alignment horizontal="left" vertical="top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4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28" xfId="0" applyNumberFormat="1" applyFont="1" applyFill="1" applyBorder="1" applyAlignment="1" applyProtection="1">
      <alignment horizontal="left" vertical="top"/>
      <protection/>
    </xf>
    <xf numFmtId="0" fontId="16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32" xfId="0" applyNumberFormat="1" applyFont="1" applyFill="1" applyBorder="1" applyAlignment="1" applyProtection="1">
      <alignment horizontal="center" vertical="top"/>
      <protection/>
    </xf>
    <xf numFmtId="0" fontId="14" fillId="0" borderId="20" xfId="0" applyNumberFormat="1" applyFont="1" applyFill="1" applyBorder="1" applyAlignment="1" applyProtection="1">
      <alignment horizontal="left" vertical="top"/>
      <protection/>
    </xf>
    <xf numFmtId="0" fontId="14" fillId="0" borderId="21" xfId="0" applyNumberFormat="1" applyFont="1" applyFill="1" applyBorder="1" applyAlignment="1" applyProtection="1">
      <alignment horizontal="center" vertical="top"/>
      <protection/>
    </xf>
    <xf numFmtId="0" fontId="14" fillId="0" borderId="21" xfId="0" applyNumberFormat="1" applyFont="1" applyFill="1" applyBorder="1" applyAlignment="1" applyProtection="1">
      <alignment horizontal="left" vertical="top"/>
      <protection/>
    </xf>
    <xf numFmtId="0" fontId="16" fillId="0" borderId="21" xfId="0" applyNumberFormat="1" applyFont="1" applyFill="1" applyBorder="1" applyAlignment="1" applyProtection="1">
      <alignment horizontal="center" vertical="top"/>
      <protection/>
    </xf>
    <xf numFmtId="0" fontId="14" fillId="0" borderId="21" xfId="0" applyNumberFormat="1" applyFont="1" applyFill="1" applyBorder="1" applyAlignment="1" applyProtection="1">
      <alignment vertical="top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1" fillId="0" borderId="3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1" fillId="0" borderId="24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164" fontId="52" fillId="0" borderId="24" xfId="0" applyNumberFormat="1" applyFont="1" applyBorder="1" applyAlignment="1">
      <alignment horizontal="center" vertical="center"/>
    </xf>
    <xf numFmtId="1" fontId="52" fillId="0" borderId="35" xfId="0" applyNumberFormat="1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64" fontId="52" fillId="0" borderId="31" xfId="0" applyNumberFormat="1" applyFont="1" applyBorder="1" applyAlignment="1">
      <alignment horizontal="center" vertical="center"/>
    </xf>
    <xf numFmtId="164" fontId="52" fillId="0" borderId="36" xfId="0" applyNumberFormat="1" applyFont="1" applyBorder="1" applyAlignment="1">
      <alignment horizontal="center" vertical="center"/>
    </xf>
    <xf numFmtId="0" fontId="52" fillId="0" borderId="28" xfId="0" applyFont="1" applyBorder="1" applyAlignment="1">
      <alignment/>
    </xf>
    <xf numFmtId="0" fontId="53" fillId="0" borderId="28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7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1" fillId="0" borderId="39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" fontId="4" fillId="0" borderId="37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28" xfId="0" applyNumberFormat="1" applyFont="1" applyFill="1" applyBorder="1" applyAlignment="1" applyProtection="1">
      <alignment horizontal="center" vertical="top"/>
      <protection/>
    </xf>
    <xf numFmtId="0" fontId="15" fillId="0" borderId="32" xfId="0" applyNumberFormat="1" applyFont="1" applyFill="1" applyBorder="1" applyAlignment="1" applyProtection="1">
      <alignment horizontal="center" vertical="top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51" fillId="0" borderId="40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9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2" max="2" width="15.57421875" style="0" customWidth="1"/>
    <col min="3" max="6" width="13.28125" style="0" customWidth="1"/>
    <col min="7" max="7" width="9.7109375" style="0" customWidth="1"/>
    <col min="8" max="8" width="11.7109375" style="0" customWidth="1"/>
    <col min="9" max="9" width="11.57421875" style="0" customWidth="1"/>
    <col min="10" max="11" width="13.7109375" style="0" customWidth="1"/>
    <col min="12" max="12" width="10.8515625" style="0" customWidth="1"/>
    <col min="13" max="13" width="11.8515625" style="0" customWidth="1"/>
    <col min="14" max="14" width="10.8515625" style="0" customWidth="1"/>
    <col min="15" max="15" width="8.57421875" style="0" customWidth="1"/>
    <col min="16" max="16" width="8.421875" style="0" customWidth="1"/>
  </cols>
  <sheetData>
    <row r="2" spans="2:16" ht="15">
      <c r="B2" s="105"/>
      <c r="C2" s="105" t="s">
        <v>93</v>
      </c>
      <c r="D2" s="105" t="s">
        <v>94</v>
      </c>
      <c r="E2" s="105" t="s">
        <v>95</v>
      </c>
      <c r="F2" s="105" t="s">
        <v>96</v>
      </c>
      <c r="G2" s="105" t="s">
        <v>97</v>
      </c>
      <c r="H2" s="105" t="s">
        <v>1</v>
      </c>
      <c r="I2" s="105" t="s">
        <v>2</v>
      </c>
      <c r="J2" s="105" t="s">
        <v>3</v>
      </c>
      <c r="K2" s="105" t="s">
        <v>98</v>
      </c>
      <c r="L2" s="105" t="s">
        <v>4</v>
      </c>
      <c r="M2" s="105" t="s">
        <v>99</v>
      </c>
      <c r="N2" s="105" t="s">
        <v>100</v>
      </c>
      <c r="O2" s="105" t="s">
        <v>101</v>
      </c>
      <c r="P2" s="105" t="s">
        <v>102</v>
      </c>
    </row>
    <row r="3" spans="2:16" ht="15">
      <c r="B3" s="113">
        <v>43089.041666666664</v>
      </c>
      <c r="C3" s="114">
        <v>272</v>
      </c>
      <c r="D3" s="114">
        <v>240</v>
      </c>
      <c r="E3" s="114">
        <v>270</v>
      </c>
      <c r="F3" s="114">
        <v>218.4</v>
      </c>
      <c r="G3" s="114">
        <v>0</v>
      </c>
      <c r="H3" s="114">
        <v>0</v>
      </c>
      <c r="I3" s="114">
        <v>0</v>
      </c>
      <c r="J3" s="114">
        <v>0</v>
      </c>
      <c r="K3" s="114">
        <v>100.8</v>
      </c>
      <c r="L3" s="114">
        <v>0</v>
      </c>
      <c r="M3" s="114">
        <v>0</v>
      </c>
      <c r="N3" s="114">
        <v>631.8</v>
      </c>
      <c r="O3" s="114">
        <v>0</v>
      </c>
      <c r="P3" s="114">
        <v>0</v>
      </c>
    </row>
    <row r="4" spans="2:16" ht="15">
      <c r="B4" s="113">
        <v>43089.083333333336</v>
      </c>
      <c r="C4" s="114">
        <v>276</v>
      </c>
      <c r="D4" s="114">
        <v>244</v>
      </c>
      <c r="E4" s="114">
        <v>270</v>
      </c>
      <c r="F4" s="114">
        <v>194.4</v>
      </c>
      <c r="G4" s="114">
        <v>0</v>
      </c>
      <c r="H4" s="114">
        <v>0</v>
      </c>
      <c r="I4" s="114">
        <v>0</v>
      </c>
      <c r="J4" s="114">
        <v>0</v>
      </c>
      <c r="K4" s="114">
        <v>100.8</v>
      </c>
      <c r="L4" s="114">
        <v>0</v>
      </c>
      <c r="M4" s="114">
        <v>0</v>
      </c>
      <c r="N4" s="114">
        <v>631.8</v>
      </c>
      <c r="O4" s="114">
        <v>0</v>
      </c>
      <c r="P4" s="114">
        <v>0</v>
      </c>
    </row>
    <row r="5" spans="2:16" ht="15">
      <c r="B5" s="113">
        <v>43089.12500005787</v>
      </c>
      <c r="C5" s="114">
        <v>272</v>
      </c>
      <c r="D5" s="114">
        <v>240</v>
      </c>
      <c r="E5" s="114">
        <v>268</v>
      </c>
      <c r="F5" s="114">
        <v>200.4</v>
      </c>
      <c r="G5" s="114">
        <v>0</v>
      </c>
      <c r="H5" s="114">
        <v>0</v>
      </c>
      <c r="I5" s="114">
        <v>0</v>
      </c>
      <c r="J5" s="114">
        <v>0</v>
      </c>
      <c r="K5" s="114">
        <v>102</v>
      </c>
      <c r="L5" s="114">
        <v>0</v>
      </c>
      <c r="M5" s="114">
        <v>0</v>
      </c>
      <c r="N5" s="114">
        <v>631.8</v>
      </c>
      <c r="O5" s="114">
        <v>0</v>
      </c>
      <c r="P5" s="114">
        <v>0</v>
      </c>
    </row>
    <row r="6" spans="2:16" ht="15">
      <c r="B6" s="113">
        <v>43089.16666678241</v>
      </c>
      <c r="C6" s="114">
        <v>276</v>
      </c>
      <c r="D6" s="114">
        <v>244</v>
      </c>
      <c r="E6" s="114">
        <v>270</v>
      </c>
      <c r="F6" s="114">
        <v>208.8</v>
      </c>
      <c r="G6" s="114">
        <v>0</v>
      </c>
      <c r="H6" s="114">
        <v>0</v>
      </c>
      <c r="I6" s="114">
        <v>0</v>
      </c>
      <c r="J6" s="114">
        <v>0</v>
      </c>
      <c r="K6" s="114">
        <v>100.8</v>
      </c>
      <c r="L6" s="114">
        <v>0</v>
      </c>
      <c r="M6" s="114">
        <v>0</v>
      </c>
      <c r="N6" s="114">
        <v>631.8</v>
      </c>
      <c r="O6" s="114">
        <v>0</v>
      </c>
      <c r="P6" s="114">
        <v>0</v>
      </c>
    </row>
    <row r="7" spans="2:16" ht="15">
      <c r="B7" s="113">
        <v>43089.20833350695</v>
      </c>
      <c r="C7" s="114">
        <v>276</v>
      </c>
      <c r="D7" s="114">
        <v>244</v>
      </c>
      <c r="E7" s="114">
        <v>272</v>
      </c>
      <c r="F7" s="114">
        <v>213.6</v>
      </c>
      <c r="G7" s="114">
        <v>0</v>
      </c>
      <c r="H7" s="114">
        <v>0</v>
      </c>
      <c r="I7" s="114">
        <v>0</v>
      </c>
      <c r="J7" s="114">
        <v>0</v>
      </c>
      <c r="K7" s="114">
        <v>100.8</v>
      </c>
      <c r="L7" s="114">
        <v>0</v>
      </c>
      <c r="M7" s="114">
        <v>0</v>
      </c>
      <c r="N7" s="114">
        <v>631.8</v>
      </c>
      <c r="O7" s="114">
        <v>0</v>
      </c>
      <c r="P7" s="114">
        <v>0</v>
      </c>
    </row>
    <row r="8" spans="2:16" ht="15">
      <c r="B8" s="113">
        <v>43089.250000231485</v>
      </c>
      <c r="C8" s="114">
        <v>276</v>
      </c>
      <c r="D8" s="114">
        <v>240</v>
      </c>
      <c r="E8" s="114">
        <v>270</v>
      </c>
      <c r="F8" s="114">
        <v>219.6</v>
      </c>
      <c r="G8" s="114">
        <v>0</v>
      </c>
      <c r="H8" s="114">
        <v>0</v>
      </c>
      <c r="I8" s="114">
        <v>0</v>
      </c>
      <c r="J8" s="114">
        <v>0</v>
      </c>
      <c r="K8" s="114">
        <v>102</v>
      </c>
      <c r="L8" s="114">
        <v>0</v>
      </c>
      <c r="M8" s="114">
        <v>0</v>
      </c>
      <c r="N8" s="114">
        <v>631.8</v>
      </c>
      <c r="O8" s="114">
        <v>0</v>
      </c>
      <c r="P8" s="114">
        <v>0</v>
      </c>
    </row>
    <row r="9" spans="2:16" ht="15">
      <c r="B9" s="113">
        <v>43089.29166695602</v>
      </c>
      <c r="C9" s="114">
        <v>272</v>
      </c>
      <c r="D9" s="114">
        <v>244</v>
      </c>
      <c r="E9" s="114">
        <v>270</v>
      </c>
      <c r="F9" s="114">
        <v>261.6</v>
      </c>
      <c r="G9" s="114">
        <v>0</v>
      </c>
      <c r="H9" s="114">
        <v>0</v>
      </c>
      <c r="I9" s="114">
        <v>0</v>
      </c>
      <c r="J9" s="114">
        <v>0</v>
      </c>
      <c r="K9" s="114">
        <v>100.8</v>
      </c>
      <c r="L9" s="114">
        <v>0</v>
      </c>
      <c r="M9" s="114">
        <v>0</v>
      </c>
      <c r="N9" s="114">
        <v>631.8</v>
      </c>
      <c r="O9" s="114">
        <v>0</v>
      </c>
      <c r="P9" s="114">
        <v>0</v>
      </c>
    </row>
    <row r="10" spans="2:16" ht="15">
      <c r="B10" s="113">
        <v>43089.33333368056</v>
      </c>
      <c r="C10" s="114">
        <v>276</v>
      </c>
      <c r="D10" s="114">
        <v>240</v>
      </c>
      <c r="E10" s="114">
        <v>268</v>
      </c>
      <c r="F10" s="114">
        <v>291.6</v>
      </c>
      <c r="G10" s="114">
        <v>0</v>
      </c>
      <c r="H10" s="114">
        <v>0</v>
      </c>
      <c r="I10" s="114">
        <v>0</v>
      </c>
      <c r="J10" s="114">
        <v>0</v>
      </c>
      <c r="K10" s="114">
        <v>102</v>
      </c>
      <c r="L10" s="114">
        <v>0</v>
      </c>
      <c r="M10" s="114">
        <v>0</v>
      </c>
      <c r="N10" s="114">
        <v>631.8</v>
      </c>
      <c r="O10" s="114">
        <v>0</v>
      </c>
      <c r="P10" s="114">
        <v>0</v>
      </c>
    </row>
    <row r="11" spans="2:16" ht="15">
      <c r="B11" s="113">
        <v>43089.375000405096</v>
      </c>
      <c r="C11" s="114">
        <v>268</v>
      </c>
      <c r="D11" s="114">
        <v>240</v>
      </c>
      <c r="E11" s="114">
        <v>266</v>
      </c>
      <c r="F11" s="114">
        <v>285.6</v>
      </c>
      <c r="G11" s="114">
        <v>0</v>
      </c>
      <c r="H11" s="114">
        <v>0</v>
      </c>
      <c r="I11" s="114">
        <v>0</v>
      </c>
      <c r="J11" s="114">
        <v>0</v>
      </c>
      <c r="K11" s="114">
        <v>100.8</v>
      </c>
      <c r="L11" s="114">
        <v>0</v>
      </c>
      <c r="M11" s="114">
        <v>0</v>
      </c>
      <c r="N11" s="114">
        <v>631.8</v>
      </c>
      <c r="O11" s="114">
        <v>0</v>
      </c>
      <c r="P11" s="114">
        <v>0</v>
      </c>
    </row>
    <row r="12" spans="2:16" ht="15">
      <c r="B12" s="113">
        <v>43089.416667129626</v>
      </c>
      <c r="C12" s="114">
        <v>272</v>
      </c>
      <c r="D12" s="114">
        <v>240</v>
      </c>
      <c r="E12" s="114">
        <v>266</v>
      </c>
      <c r="F12" s="114">
        <v>286.8</v>
      </c>
      <c r="G12" s="114">
        <v>0</v>
      </c>
      <c r="H12" s="114">
        <v>0</v>
      </c>
      <c r="I12" s="114">
        <v>0</v>
      </c>
      <c r="J12" s="114">
        <v>0</v>
      </c>
      <c r="K12" s="114">
        <v>102</v>
      </c>
      <c r="L12" s="114">
        <v>0</v>
      </c>
      <c r="M12" s="114">
        <v>0</v>
      </c>
      <c r="N12" s="114">
        <v>631.8</v>
      </c>
      <c r="O12" s="114">
        <v>0</v>
      </c>
      <c r="P12" s="114">
        <v>0</v>
      </c>
    </row>
    <row r="13" spans="2:16" ht="15">
      <c r="B13" s="113">
        <v>43089.45833385416</v>
      </c>
      <c r="C13" s="114">
        <v>272</v>
      </c>
      <c r="D13" s="114">
        <v>236</v>
      </c>
      <c r="E13" s="114">
        <v>268</v>
      </c>
      <c r="F13" s="114">
        <v>284.4</v>
      </c>
      <c r="G13" s="114">
        <v>0</v>
      </c>
      <c r="H13" s="114">
        <v>0</v>
      </c>
      <c r="I13" s="114">
        <v>0</v>
      </c>
      <c r="J13" s="114">
        <v>0</v>
      </c>
      <c r="K13" s="114">
        <v>104.4</v>
      </c>
      <c r="L13" s="114">
        <v>0</v>
      </c>
      <c r="M13" s="114">
        <v>0</v>
      </c>
      <c r="N13" s="114">
        <v>631.8</v>
      </c>
      <c r="O13" s="114">
        <v>0</v>
      </c>
      <c r="P13" s="114">
        <v>0</v>
      </c>
    </row>
    <row r="14" spans="2:16" ht="15">
      <c r="B14" s="113">
        <v>43089.5000005787</v>
      </c>
      <c r="C14" s="114">
        <v>296</v>
      </c>
      <c r="D14" s="114">
        <v>244</v>
      </c>
      <c r="E14" s="114">
        <v>292</v>
      </c>
      <c r="F14" s="114">
        <v>286.8</v>
      </c>
      <c r="G14" s="114">
        <v>0</v>
      </c>
      <c r="H14" s="114">
        <v>0</v>
      </c>
      <c r="I14" s="114">
        <v>0</v>
      </c>
      <c r="J14" s="114">
        <v>0</v>
      </c>
      <c r="K14" s="114">
        <v>105.6</v>
      </c>
      <c r="L14" s="114">
        <v>0</v>
      </c>
      <c r="M14" s="114">
        <v>0</v>
      </c>
      <c r="N14" s="114">
        <v>631.8</v>
      </c>
      <c r="O14" s="114">
        <v>0</v>
      </c>
      <c r="P14" s="114">
        <v>0</v>
      </c>
    </row>
    <row r="15" spans="2:16" ht="15">
      <c r="B15" s="113">
        <v>43089.54166730324</v>
      </c>
      <c r="C15" s="114">
        <v>288</v>
      </c>
      <c r="D15" s="114">
        <v>228</v>
      </c>
      <c r="E15" s="114">
        <v>282</v>
      </c>
      <c r="F15" s="114">
        <v>291.6</v>
      </c>
      <c r="G15" s="114">
        <v>0</v>
      </c>
      <c r="H15" s="114">
        <v>0</v>
      </c>
      <c r="I15" s="114">
        <v>0</v>
      </c>
      <c r="J15" s="114">
        <v>0</v>
      </c>
      <c r="K15" s="114">
        <v>104.4</v>
      </c>
      <c r="L15" s="114">
        <v>0</v>
      </c>
      <c r="M15" s="114">
        <v>0</v>
      </c>
      <c r="N15" s="114">
        <v>631.8</v>
      </c>
      <c r="O15" s="114">
        <v>0</v>
      </c>
      <c r="P15" s="114">
        <v>0</v>
      </c>
    </row>
    <row r="16" spans="2:16" ht="15">
      <c r="B16" s="113">
        <v>43089.583334027775</v>
      </c>
      <c r="C16" s="114">
        <v>316</v>
      </c>
      <c r="D16" s="114">
        <v>228</v>
      </c>
      <c r="E16" s="114">
        <v>312</v>
      </c>
      <c r="F16" s="114">
        <v>288</v>
      </c>
      <c r="G16" s="114">
        <v>0</v>
      </c>
      <c r="H16" s="114">
        <v>0</v>
      </c>
      <c r="I16" s="114">
        <v>0</v>
      </c>
      <c r="J16" s="114">
        <v>0</v>
      </c>
      <c r="K16" s="114">
        <v>104.4</v>
      </c>
      <c r="L16" s="114">
        <v>0</v>
      </c>
      <c r="M16" s="114">
        <v>0</v>
      </c>
      <c r="N16" s="114">
        <v>631.8</v>
      </c>
      <c r="O16" s="114">
        <v>0</v>
      </c>
      <c r="P16" s="114">
        <v>0</v>
      </c>
    </row>
    <row r="17" spans="2:16" ht="15">
      <c r="B17" s="113">
        <v>43089.62500075231</v>
      </c>
      <c r="C17" s="114">
        <v>292</v>
      </c>
      <c r="D17" s="114">
        <v>240</v>
      </c>
      <c r="E17" s="114">
        <v>288</v>
      </c>
      <c r="F17" s="114">
        <v>288</v>
      </c>
      <c r="G17" s="114">
        <v>0</v>
      </c>
      <c r="H17" s="114">
        <v>0</v>
      </c>
      <c r="I17" s="114">
        <v>0</v>
      </c>
      <c r="J17" s="114">
        <v>0</v>
      </c>
      <c r="K17" s="114">
        <v>104.4</v>
      </c>
      <c r="L17" s="114">
        <v>0</v>
      </c>
      <c r="M17" s="114">
        <v>0</v>
      </c>
      <c r="N17" s="114">
        <v>633.6</v>
      </c>
      <c r="O17" s="114">
        <v>37.8</v>
      </c>
      <c r="P17" s="114">
        <v>0</v>
      </c>
    </row>
    <row r="18" spans="2:16" ht="15">
      <c r="B18" s="113">
        <v>43089.66666747685</v>
      </c>
      <c r="C18" s="114">
        <v>292</v>
      </c>
      <c r="D18" s="114">
        <v>240</v>
      </c>
      <c r="E18" s="114">
        <v>290</v>
      </c>
      <c r="F18" s="114">
        <v>292.8</v>
      </c>
      <c r="G18" s="114">
        <v>0</v>
      </c>
      <c r="H18" s="114">
        <v>0</v>
      </c>
      <c r="I18" s="114">
        <v>0</v>
      </c>
      <c r="J18" s="114">
        <v>0</v>
      </c>
      <c r="K18" s="114">
        <v>105.6</v>
      </c>
      <c r="L18" s="114">
        <v>0</v>
      </c>
      <c r="M18" s="114">
        <v>0</v>
      </c>
      <c r="N18" s="114">
        <v>664.2</v>
      </c>
      <c r="O18" s="114">
        <v>57.6</v>
      </c>
      <c r="P18" s="114">
        <v>0</v>
      </c>
    </row>
    <row r="19" spans="2:16" ht="15">
      <c r="B19" s="113">
        <v>43089.70833420139</v>
      </c>
      <c r="C19" s="114">
        <v>284</v>
      </c>
      <c r="D19" s="114">
        <v>236</v>
      </c>
      <c r="E19" s="114">
        <v>280</v>
      </c>
      <c r="F19" s="114">
        <v>300</v>
      </c>
      <c r="G19" s="114">
        <v>0</v>
      </c>
      <c r="H19" s="114">
        <v>0</v>
      </c>
      <c r="I19" s="114">
        <v>0</v>
      </c>
      <c r="J19" s="114">
        <v>0</v>
      </c>
      <c r="K19" s="114">
        <v>104.4</v>
      </c>
      <c r="L19" s="114">
        <v>0</v>
      </c>
      <c r="M19" s="114">
        <v>0</v>
      </c>
      <c r="N19" s="114">
        <v>689.4</v>
      </c>
      <c r="O19" s="114">
        <v>61.2</v>
      </c>
      <c r="P19" s="114">
        <v>0</v>
      </c>
    </row>
    <row r="20" spans="2:16" ht="15">
      <c r="B20" s="113">
        <v>43089.750000925924</v>
      </c>
      <c r="C20" s="114">
        <v>296</v>
      </c>
      <c r="D20" s="114">
        <v>240</v>
      </c>
      <c r="E20" s="114">
        <v>290</v>
      </c>
      <c r="F20" s="114">
        <v>307.2</v>
      </c>
      <c r="G20" s="114">
        <v>0</v>
      </c>
      <c r="H20" s="114">
        <v>0</v>
      </c>
      <c r="I20" s="114">
        <v>0</v>
      </c>
      <c r="J20" s="114">
        <v>0</v>
      </c>
      <c r="K20" s="114">
        <v>105.6</v>
      </c>
      <c r="L20" s="114">
        <v>0</v>
      </c>
      <c r="M20" s="114">
        <v>0</v>
      </c>
      <c r="N20" s="114">
        <v>689.4</v>
      </c>
      <c r="O20" s="114">
        <v>61.2</v>
      </c>
      <c r="P20" s="114">
        <v>0</v>
      </c>
    </row>
    <row r="21" spans="2:16" ht="15">
      <c r="B21" s="113">
        <v>43089.79166765046</v>
      </c>
      <c r="C21" s="114">
        <v>284</v>
      </c>
      <c r="D21" s="114">
        <v>240</v>
      </c>
      <c r="E21" s="114">
        <v>282</v>
      </c>
      <c r="F21" s="114">
        <v>308.4</v>
      </c>
      <c r="G21" s="114">
        <v>0</v>
      </c>
      <c r="H21" s="114">
        <v>0</v>
      </c>
      <c r="I21" s="114">
        <v>0</v>
      </c>
      <c r="J21" s="114">
        <v>0</v>
      </c>
      <c r="K21" s="114">
        <v>104.4</v>
      </c>
      <c r="L21" s="114">
        <v>0</v>
      </c>
      <c r="M21" s="114">
        <v>0</v>
      </c>
      <c r="N21" s="114">
        <v>689.4</v>
      </c>
      <c r="O21" s="114">
        <v>61.2</v>
      </c>
      <c r="P21" s="114">
        <v>0</v>
      </c>
    </row>
    <row r="22" spans="2:16" ht="15">
      <c r="B22" s="113">
        <v>43089.833334375</v>
      </c>
      <c r="C22" s="114">
        <v>272</v>
      </c>
      <c r="D22" s="114">
        <v>240</v>
      </c>
      <c r="E22" s="114">
        <v>266</v>
      </c>
      <c r="F22" s="114">
        <v>309.6</v>
      </c>
      <c r="G22" s="114">
        <v>0</v>
      </c>
      <c r="H22" s="114">
        <v>0</v>
      </c>
      <c r="I22" s="114">
        <v>0</v>
      </c>
      <c r="J22" s="114">
        <v>0</v>
      </c>
      <c r="K22" s="114">
        <v>104.4</v>
      </c>
      <c r="L22" s="114">
        <v>0</v>
      </c>
      <c r="M22" s="114">
        <v>0</v>
      </c>
      <c r="N22" s="114">
        <v>687.6</v>
      </c>
      <c r="O22" s="114">
        <v>61.2</v>
      </c>
      <c r="P22" s="114">
        <v>0</v>
      </c>
    </row>
    <row r="23" spans="2:16" ht="15">
      <c r="B23" s="113">
        <v>43089.875001099535</v>
      </c>
      <c r="C23" s="114">
        <v>272</v>
      </c>
      <c r="D23" s="114">
        <v>240</v>
      </c>
      <c r="E23" s="114">
        <v>268</v>
      </c>
      <c r="F23" s="114">
        <v>313.2</v>
      </c>
      <c r="G23" s="114">
        <v>0</v>
      </c>
      <c r="H23" s="114">
        <v>0</v>
      </c>
      <c r="I23" s="114">
        <v>0</v>
      </c>
      <c r="J23" s="114">
        <v>0</v>
      </c>
      <c r="K23" s="114">
        <v>103.2</v>
      </c>
      <c r="L23" s="114">
        <v>0</v>
      </c>
      <c r="M23" s="114">
        <v>0</v>
      </c>
      <c r="N23" s="114">
        <v>689.4</v>
      </c>
      <c r="O23" s="114">
        <v>59.4</v>
      </c>
      <c r="P23" s="114">
        <v>0</v>
      </c>
    </row>
    <row r="24" spans="2:16" ht="15">
      <c r="B24" s="113">
        <v>43089.91666782407</v>
      </c>
      <c r="C24" s="114">
        <v>272</v>
      </c>
      <c r="D24" s="114">
        <v>244</v>
      </c>
      <c r="E24" s="114">
        <v>268</v>
      </c>
      <c r="F24" s="114">
        <v>314.4</v>
      </c>
      <c r="G24" s="114">
        <v>0</v>
      </c>
      <c r="H24" s="114">
        <v>0</v>
      </c>
      <c r="I24" s="114">
        <v>0</v>
      </c>
      <c r="J24" s="114">
        <v>0</v>
      </c>
      <c r="K24" s="114">
        <v>104.4</v>
      </c>
      <c r="L24" s="114">
        <v>0</v>
      </c>
      <c r="M24" s="114">
        <v>0</v>
      </c>
      <c r="N24" s="114">
        <v>689.4</v>
      </c>
      <c r="O24" s="114">
        <v>61.2</v>
      </c>
      <c r="P24" s="114">
        <v>0</v>
      </c>
    </row>
    <row r="25" spans="2:16" ht="15">
      <c r="B25" s="113">
        <v>43089.95833454861</v>
      </c>
      <c r="C25" s="114">
        <v>276</v>
      </c>
      <c r="D25" s="114">
        <v>240</v>
      </c>
      <c r="E25" s="114">
        <v>268</v>
      </c>
      <c r="F25" s="114">
        <v>300</v>
      </c>
      <c r="G25" s="114">
        <v>0</v>
      </c>
      <c r="H25" s="114">
        <v>0</v>
      </c>
      <c r="I25" s="114">
        <v>0</v>
      </c>
      <c r="J25" s="114">
        <v>0</v>
      </c>
      <c r="K25" s="114">
        <v>103.2</v>
      </c>
      <c r="L25" s="114">
        <v>0</v>
      </c>
      <c r="M25" s="114">
        <v>0</v>
      </c>
      <c r="N25" s="114">
        <v>680.4</v>
      </c>
      <c r="O25" s="114">
        <v>156.6</v>
      </c>
      <c r="P25" s="114">
        <v>0</v>
      </c>
    </row>
    <row r="26" spans="2:16" ht="15">
      <c r="B26" s="113">
        <v>43090.00000127315</v>
      </c>
      <c r="C26" s="114">
        <v>272</v>
      </c>
      <c r="D26" s="114">
        <v>244</v>
      </c>
      <c r="E26" s="114">
        <v>270</v>
      </c>
      <c r="F26" s="114">
        <v>285.6</v>
      </c>
      <c r="G26" s="114">
        <v>0</v>
      </c>
      <c r="H26" s="114">
        <v>0</v>
      </c>
      <c r="I26" s="114">
        <v>0</v>
      </c>
      <c r="J26" s="114">
        <v>0</v>
      </c>
      <c r="K26" s="114">
        <v>104.4</v>
      </c>
      <c r="L26" s="114">
        <v>0</v>
      </c>
      <c r="M26" s="114">
        <v>0</v>
      </c>
      <c r="N26" s="114">
        <v>631.8</v>
      </c>
      <c r="O26" s="114">
        <v>266.4</v>
      </c>
      <c r="P26" s="114">
        <v>0</v>
      </c>
    </row>
    <row r="29" spans="4:10" ht="15.75">
      <c r="D29" s="1" t="s">
        <v>5</v>
      </c>
      <c r="E29" s="1"/>
      <c r="F29" s="1"/>
      <c r="G29" s="2"/>
      <c r="H29" s="2"/>
      <c r="I29" s="2" t="s">
        <v>6</v>
      </c>
      <c r="J2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7"/>
  <sheetViews>
    <sheetView zoomScalePageLayoutView="0" workbookViewId="0" topLeftCell="A1">
      <selection activeCell="C3" sqref="C3"/>
    </sheetView>
  </sheetViews>
  <sheetFormatPr defaultColWidth="9.140625" defaultRowHeight="15"/>
  <cols>
    <col min="19" max="19" width="11.421875" style="0" customWidth="1"/>
  </cols>
  <sheetData>
    <row r="2" spans="1:21" ht="18">
      <c r="A2" s="3"/>
      <c r="B2" s="5"/>
      <c r="C2" s="6" t="s">
        <v>91</v>
      </c>
      <c r="D2" s="7"/>
      <c r="E2" s="3"/>
      <c r="F2" s="3"/>
      <c r="G2" s="8"/>
      <c r="H2" s="8"/>
      <c r="I2" s="8" t="s">
        <v>7</v>
      </c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</row>
    <row r="3" spans="1:21" ht="18.75" thickBot="1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3"/>
    </row>
    <row r="4" spans="1:21" ht="15.75" thickBot="1">
      <c r="A4" s="9" t="s">
        <v>8</v>
      </c>
      <c r="B4" s="10"/>
      <c r="C4" s="11" t="s">
        <v>9</v>
      </c>
      <c r="D4" s="11"/>
      <c r="E4" s="11"/>
      <c r="F4" s="12"/>
      <c r="G4" s="11"/>
      <c r="H4" s="11" t="s">
        <v>10</v>
      </c>
      <c r="I4" s="11"/>
      <c r="J4" s="11"/>
      <c r="K4" s="12"/>
      <c r="L4" s="10"/>
      <c r="M4" s="11" t="s">
        <v>11</v>
      </c>
      <c r="N4" s="11"/>
      <c r="O4" s="11"/>
      <c r="P4" s="12"/>
      <c r="Q4" s="10"/>
      <c r="R4" s="11" t="s">
        <v>12</v>
      </c>
      <c r="S4" s="11"/>
      <c r="T4" s="11"/>
      <c r="U4" s="12"/>
    </row>
    <row r="5" spans="1:21" ht="26.25" thickBot="1">
      <c r="A5" s="13"/>
      <c r="B5" s="14" t="s">
        <v>13</v>
      </c>
      <c r="C5" s="15"/>
      <c r="D5" s="15"/>
      <c r="E5" s="16" t="s">
        <v>14</v>
      </c>
      <c r="F5" s="17" t="s">
        <v>15</v>
      </c>
      <c r="G5" s="14" t="s">
        <v>13</v>
      </c>
      <c r="H5" s="15"/>
      <c r="I5" s="15"/>
      <c r="J5" s="16" t="s">
        <v>14</v>
      </c>
      <c r="K5" s="17" t="s">
        <v>15</v>
      </c>
      <c r="L5" s="14" t="s">
        <v>13</v>
      </c>
      <c r="M5" s="15"/>
      <c r="N5" s="15"/>
      <c r="O5" s="16" t="s">
        <v>14</v>
      </c>
      <c r="P5" s="17" t="s">
        <v>15</v>
      </c>
      <c r="Q5" s="14" t="s">
        <v>13</v>
      </c>
      <c r="R5" s="15"/>
      <c r="S5" s="15"/>
      <c r="T5" s="16" t="s">
        <v>14</v>
      </c>
      <c r="U5" s="17" t="s">
        <v>15</v>
      </c>
    </row>
    <row r="6" spans="1:21" ht="15">
      <c r="A6" s="13"/>
      <c r="B6" s="18" t="s">
        <v>16</v>
      </c>
      <c r="C6" s="19" t="s">
        <v>17</v>
      </c>
      <c r="D6" s="18" t="s">
        <v>18</v>
      </c>
      <c r="E6" s="20" t="s">
        <v>17</v>
      </c>
      <c r="F6" s="21"/>
      <c r="G6" s="18" t="s">
        <v>16</v>
      </c>
      <c r="H6" s="19" t="s">
        <v>17</v>
      </c>
      <c r="I6" s="18" t="s">
        <v>18</v>
      </c>
      <c r="J6" s="20" t="s">
        <v>17</v>
      </c>
      <c r="K6" s="21"/>
      <c r="L6" s="18" t="s">
        <v>16</v>
      </c>
      <c r="M6" s="19" t="s">
        <v>17</v>
      </c>
      <c r="N6" s="18" t="s">
        <v>18</v>
      </c>
      <c r="O6" s="20" t="s">
        <v>17</v>
      </c>
      <c r="P6" s="21"/>
      <c r="Q6" s="18" t="s">
        <v>16</v>
      </c>
      <c r="R6" s="19" t="s">
        <v>17</v>
      </c>
      <c r="S6" s="18" t="s">
        <v>18</v>
      </c>
      <c r="T6" s="20" t="s">
        <v>17</v>
      </c>
      <c r="U6" s="21"/>
    </row>
    <row r="7" spans="1:21" ht="15.75" thickBot="1">
      <c r="A7" s="22"/>
      <c r="B7" s="23" t="s">
        <v>19</v>
      </c>
      <c r="C7" s="24" t="s">
        <v>20</v>
      </c>
      <c r="D7" s="104" t="s">
        <v>21</v>
      </c>
      <c r="E7" s="25" t="s">
        <v>20</v>
      </c>
      <c r="F7" s="26"/>
      <c r="G7" s="23" t="s">
        <v>19</v>
      </c>
      <c r="H7" s="24" t="s">
        <v>20</v>
      </c>
      <c r="I7" s="104" t="s">
        <v>22</v>
      </c>
      <c r="J7" s="25" t="s">
        <v>20</v>
      </c>
      <c r="K7" s="26"/>
      <c r="L7" s="23" t="s">
        <v>19</v>
      </c>
      <c r="M7" s="24" t="s">
        <v>20</v>
      </c>
      <c r="N7" s="104" t="s">
        <v>22</v>
      </c>
      <c r="O7" s="25" t="s">
        <v>20</v>
      </c>
      <c r="P7" s="26"/>
      <c r="Q7" s="23" t="s">
        <v>19</v>
      </c>
      <c r="R7" s="24" t="s">
        <v>20</v>
      </c>
      <c r="S7" s="23" t="s">
        <v>22</v>
      </c>
      <c r="T7" s="25" t="s">
        <v>20</v>
      </c>
      <c r="U7" s="26"/>
    </row>
    <row r="8" spans="1:21" ht="15.75">
      <c r="A8" s="27">
        <v>0</v>
      </c>
      <c r="B8" s="28"/>
      <c r="C8" s="68"/>
      <c r="D8" s="112"/>
      <c r="E8" s="103"/>
      <c r="F8" s="74"/>
      <c r="G8" s="75"/>
      <c r="H8" s="70"/>
      <c r="I8" s="112"/>
      <c r="J8" s="76"/>
      <c r="K8" s="70"/>
      <c r="L8" s="74"/>
      <c r="M8" s="68"/>
      <c r="N8" s="110"/>
      <c r="O8" s="103"/>
      <c r="P8" s="74"/>
      <c r="Q8" s="77"/>
      <c r="R8" s="70"/>
      <c r="S8" s="78"/>
      <c r="T8" s="79"/>
      <c r="U8" s="29"/>
    </row>
    <row r="9" spans="1:21" ht="15.75">
      <c r="A9" s="30">
        <v>1</v>
      </c>
      <c r="B9" s="28"/>
      <c r="C9" s="68"/>
      <c r="D9" s="112">
        <v>512</v>
      </c>
      <c r="E9" s="103"/>
      <c r="F9" s="74"/>
      <c r="G9" s="83"/>
      <c r="H9" s="108"/>
      <c r="I9" s="112">
        <v>11908</v>
      </c>
      <c r="J9" s="83"/>
      <c r="K9" s="83"/>
      <c r="L9" s="83"/>
      <c r="M9" s="108"/>
      <c r="N9" s="112">
        <v>5784</v>
      </c>
      <c r="O9" s="103"/>
      <c r="P9" s="74"/>
      <c r="Q9" s="80"/>
      <c r="R9" s="83"/>
      <c r="S9" s="112">
        <v>3292</v>
      </c>
      <c r="T9" s="83"/>
      <c r="U9" s="44"/>
    </row>
    <row r="10" spans="1:21" ht="15.75">
      <c r="A10" s="30">
        <v>2</v>
      </c>
      <c r="B10" s="28"/>
      <c r="C10" s="68"/>
      <c r="D10" s="112">
        <v>520</v>
      </c>
      <c r="E10" s="103"/>
      <c r="F10" s="74"/>
      <c r="G10" s="83"/>
      <c r="H10" s="108"/>
      <c r="I10" s="112">
        <v>11568</v>
      </c>
      <c r="J10" s="83"/>
      <c r="K10" s="83"/>
      <c r="L10" s="83"/>
      <c r="M10" s="108"/>
      <c r="N10" s="112">
        <v>5492</v>
      </c>
      <c r="O10" s="103"/>
      <c r="P10" s="74"/>
      <c r="Q10" s="80"/>
      <c r="R10" s="83"/>
      <c r="S10" s="112">
        <v>3296</v>
      </c>
      <c r="T10" s="83"/>
      <c r="U10" s="44"/>
    </row>
    <row r="11" spans="1:21" ht="15.75">
      <c r="A11" s="30">
        <v>3</v>
      </c>
      <c r="B11" s="28"/>
      <c r="C11" s="68"/>
      <c r="D11" s="112">
        <v>512</v>
      </c>
      <c r="E11" s="103"/>
      <c r="F11" s="74"/>
      <c r="G11" s="83"/>
      <c r="H11" s="108"/>
      <c r="I11" s="112">
        <v>11428</v>
      </c>
      <c r="J11" s="83"/>
      <c r="K11" s="83"/>
      <c r="L11" s="83"/>
      <c r="M11" s="108"/>
      <c r="N11" s="112">
        <v>5364</v>
      </c>
      <c r="O11" s="103"/>
      <c r="P11" s="74"/>
      <c r="Q11" s="80"/>
      <c r="R11" s="83"/>
      <c r="S11" s="112">
        <v>3116</v>
      </c>
      <c r="T11" s="83"/>
      <c r="U11" s="44"/>
    </row>
    <row r="12" spans="1:21" ht="15.75">
      <c r="A12" s="30">
        <v>4</v>
      </c>
      <c r="B12" s="28"/>
      <c r="C12" s="68"/>
      <c r="D12" s="112">
        <v>520</v>
      </c>
      <c r="E12" s="103"/>
      <c r="F12" s="74"/>
      <c r="G12" s="83"/>
      <c r="H12" s="108"/>
      <c r="I12" s="112">
        <v>11460</v>
      </c>
      <c r="J12" s="83"/>
      <c r="K12" s="83"/>
      <c r="L12" s="83"/>
      <c r="M12" s="108"/>
      <c r="N12" s="112">
        <v>5316</v>
      </c>
      <c r="O12" s="103"/>
      <c r="P12" s="74"/>
      <c r="Q12" s="80"/>
      <c r="R12" s="83"/>
      <c r="S12" s="112">
        <v>3164</v>
      </c>
      <c r="T12" s="83"/>
      <c r="U12" s="44"/>
    </row>
    <row r="13" spans="1:21" ht="15.75">
      <c r="A13" s="30">
        <v>5</v>
      </c>
      <c r="B13" s="28"/>
      <c r="C13" s="68"/>
      <c r="D13" s="112">
        <v>520</v>
      </c>
      <c r="E13" s="103"/>
      <c r="F13" s="74"/>
      <c r="G13" s="83"/>
      <c r="H13" s="108"/>
      <c r="I13" s="112">
        <v>11272</v>
      </c>
      <c r="J13" s="83"/>
      <c r="K13" s="83"/>
      <c r="L13" s="83"/>
      <c r="M13" s="108"/>
      <c r="N13" s="112">
        <v>5404</v>
      </c>
      <c r="O13" s="103"/>
      <c r="P13" s="74"/>
      <c r="Q13" s="80"/>
      <c r="R13" s="83"/>
      <c r="S13" s="112">
        <v>2984</v>
      </c>
      <c r="T13" s="83"/>
      <c r="U13" s="44"/>
    </row>
    <row r="14" spans="1:21" ht="15.75">
      <c r="A14" s="30">
        <v>6</v>
      </c>
      <c r="B14" s="28"/>
      <c r="C14" s="68"/>
      <c r="D14" s="112">
        <v>516</v>
      </c>
      <c r="E14" s="103"/>
      <c r="F14" s="74"/>
      <c r="G14" s="83"/>
      <c r="H14" s="108"/>
      <c r="I14" s="112">
        <v>11064</v>
      </c>
      <c r="J14" s="83"/>
      <c r="K14" s="83"/>
      <c r="L14" s="83"/>
      <c r="M14" s="108"/>
      <c r="N14" s="112">
        <v>5708</v>
      </c>
      <c r="O14" s="103"/>
      <c r="P14" s="74"/>
      <c r="Q14" s="80"/>
      <c r="R14" s="83"/>
      <c r="S14" s="112">
        <v>2792</v>
      </c>
      <c r="T14" s="83"/>
      <c r="U14" s="44"/>
    </row>
    <row r="15" spans="1:21" ht="15.75">
      <c r="A15" s="30">
        <v>7</v>
      </c>
      <c r="B15" s="28"/>
      <c r="C15" s="68"/>
      <c r="D15" s="112">
        <v>516</v>
      </c>
      <c r="E15" s="103"/>
      <c r="F15" s="74"/>
      <c r="G15" s="83"/>
      <c r="H15" s="108"/>
      <c r="I15" s="112">
        <v>11812</v>
      </c>
      <c r="J15" s="83"/>
      <c r="K15" s="83"/>
      <c r="L15" s="83"/>
      <c r="M15" s="108"/>
      <c r="N15" s="112">
        <v>6116</v>
      </c>
      <c r="O15" s="103"/>
      <c r="P15" s="74"/>
      <c r="Q15" s="80"/>
      <c r="R15" s="83"/>
      <c r="S15" s="112">
        <v>3132</v>
      </c>
      <c r="T15" s="83"/>
      <c r="U15" s="44"/>
    </row>
    <row r="16" spans="1:21" ht="15.75">
      <c r="A16" s="30">
        <v>8</v>
      </c>
      <c r="B16" s="28"/>
      <c r="C16" s="68"/>
      <c r="D16" s="112">
        <v>516</v>
      </c>
      <c r="E16" s="103"/>
      <c r="F16" s="74"/>
      <c r="G16" s="83"/>
      <c r="H16" s="108"/>
      <c r="I16" s="112">
        <v>12328</v>
      </c>
      <c r="J16" s="83"/>
      <c r="K16" s="83"/>
      <c r="L16" s="83"/>
      <c r="M16" s="108"/>
      <c r="N16" s="112">
        <v>6856</v>
      </c>
      <c r="O16" s="103"/>
      <c r="P16" s="74"/>
      <c r="Q16" s="80"/>
      <c r="R16" s="83"/>
      <c r="S16" s="112">
        <v>3656</v>
      </c>
      <c r="T16" s="83"/>
      <c r="U16" s="44"/>
    </row>
    <row r="17" spans="1:21" ht="15.75">
      <c r="A17" s="30">
        <v>9</v>
      </c>
      <c r="B17" s="28"/>
      <c r="C17" s="68"/>
      <c r="D17" s="112">
        <v>508</v>
      </c>
      <c r="E17" s="103"/>
      <c r="F17" s="74"/>
      <c r="G17" s="83"/>
      <c r="H17" s="108"/>
      <c r="I17" s="112">
        <v>14480</v>
      </c>
      <c r="J17" s="83"/>
      <c r="K17" s="83"/>
      <c r="L17" s="83"/>
      <c r="M17" s="108"/>
      <c r="N17" s="112">
        <v>7500</v>
      </c>
      <c r="O17" s="103"/>
      <c r="P17" s="74"/>
      <c r="Q17" s="80"/>
      <c r="R17" s="83"/>
      <c r="S17" s="112">
        <v>4676</v>
      </c>
      <c r="T17" s="83"/>
      <c r="U17" s="44"/>
    </row>
    <row r="18" spans="1:21" ht="15.75">
      <c r="A18" s="30">
        <v>10</v>
      </c>
      <c r="B18" s="28"/>
      <c r="C18" s="68"/>
      <c r="D18" s="112">
        <v>512</v>
      </c>
      <c r="E18" s="103"/>
      <c r="F18" s="74"/>
      <c r="G18" s="83"/>
      <c r="H18" s="108"/>
      <c r="I18" s="112">
        <v>15612</v>
      </c>
      <c r="J18" s="83"/>
      <c r="K18" s="83"/>
      <c r="L18" s="83"/>
      <c r="M18" s="108"/>
      <c r="N18" s="112">
        <v>7324</v>
      </c>
      <c r="O18" s="103"/>
      <c r="P18" s="74"/>
      <c r="Q18" s="80"/>
      <c r="R18" s="83"/>
      <c r="S18" s="112">
        <v>5344</v>
      </c>
      <c r="T18" s="83"/>
      <c r="U18" s="44"/>
    </row>
    <row r="19" spans="1:21" ht="15.75">
      <c r="A19" s="30">
        <v>11</v>
      </c>
      <c r="B19" s="28"/>
      <c r="C19" s="68"/>
      <c r="D19" s="112">
        <v>508</v>
      </c>
      <c r="E19" s="103"/>
      <c r="F19" s="74"/>
      <c r="G19" s="83"/>
      <c r="H19" s="108"/>
      <c r="I19" s="112">
        <v>15792</v>
      </c>
      <c r="J19" s="83"/>
      <c r="K19" s="83"/>
      <c r="L19" s="83"/>
      <c r="M19" s="108"/>
      <c r="N19" s="112">
        <v>7480</v>
      </c>
      <c r="O19" s="103"/>
      <c r="P19" s="74"/>
      <c r="Q19" s="80"/>
      <c r="R19" s="83"/>
      <c r="S19" s="112">
        <v>5384</v>
      </c>
      <c r="T19" s="83"/>
      <c r="U19" s="44"/>
    </row>
    <row r="20" spans="1:21" ht="15.75">
      <c r="A20" s="30">
        <v>12</v>
      </c>
      <c r="B20" s="28"/>
      <c r="C20" s="68"/>
      <c r="D20" s="112">
        <v>540</v>
      </c>
      <c r="E20" s="103"/>
      <c r="F20" s="74"/>
      <c r="G20" s="83"/>
      <c r="H20" s="108"/>
      <c r="I20" s="112">
        <v>15624</v>
      </c>
      <c r="J20" s="83"/>
      <c r="K20" s="83"/>
      <c r="L20" s="83"/>
      <c r="M20" s="108"/>
      <c r="N20" s="112">
        <v>7448</v>
      </c>
      <c r="O20" s="103"/>
      <c r="P20" s="74"/>
      <c r="Q20" s="80"/>
      <c r="R20" s="83"/>
      <c r="S20" s="112">
        <v>5184</v>
      </c>
      <c r="T20" s="83"/>
      <c r="U20" s="44"/>
    </row>
    <row r="21" spans="1:21" ht="15.75">
      <c r="A21" s="30">
        <v>13</v>
      </c>
      <c r="B21" s="28"/>
      <c r="C21" s="68"/>
      <c r="D21" s="112">
        <v>516</v>
      </c>
      <c r="E21" s="103"/>
      <c r="F21" s="74"/>
      <c r="G21" s="83"/>
      <c r="H21" s="108"/>
      <c r="I21" s="112">
        <v>15060</v>
      </c>
      <c r="J21" s="83"/>
      <c r="K21" s="83"/>
      <c r="L21" s="83"/>
      <c r="M21" s="108"/>
      <c r="N21" s="112">
        <v>7332</v>
      </c>
      <c r="O21" s="103"/>
      <c r="P21" s="74"/>
      <c r="Q21" s="80"/>
      <c r="R21" s="83"/>
      <c r="S21" s="112">
        <v>4948</v>
      </c>
      <c r="T21" s="83"/>
      <c r="U21" s="44"/>
    </row>
    <row r="22" spans="1:21" ht="15.75">
      <c r="A22" s="30">
        <v>14</v>
      </c>
      <c r="B22" s="28"/>
      <c r="C22" s="68"/>
      <c r="D22" s="112">
        <v>544</v>
      </c>
      <c r="E22" s="103"/>
      <c r="F22" s="74"/>
      <c r="G22" s="83"/>
      <c r="H22" s="108"/>
      <c r="I22" s="112">
        <v>15604</v>
      </c>
      <c r="J22" s="83"/>
      <c r="K22" s="83"/>
      <c r="L22" s="83"/>
      <c r="M22" s="108"/>
      <c r="N22" s="112">
        <v>7324</v>
      </c>
      <c r="O22" s="103"/>
      <c r="P22" s="74"/>
      <c r="Q22" s="80"/>
      <c r="R22" s="83"/>
      <c r="S22" s="112">
        <v>5120</v>
      </c>
      <c r="T22" s="83"/>
      <c r="U22" s="44"/>
    </row>
    <row r="23" spans="1:21" ht="15.75">
      <c r="A23" s="30">
        <v>15</v>
      </c>
      <c r="B23" s="28"/>
      <c r="C23" s="68"/>
      <c r="D23" s="112">
        <v>532</v>
      </c>
      <c r="E23" s="103"/>
      <c r="F23" s="74"/>
      <c r="G23" s="83"/>
      <c r="H23" s="108"/>
      <c r="I23" s="112">
        <v>15820</v>
      </c>
      <c r="J23" s="83"/>
      <c r="K23" s="83"/>
      <c r="L23" s="83"/>
      <c r="M23" s="108"/>
      <c r="N23" s="112">
        <v>7252</v>
      </c>
      <c r="O23" s="103"/>
      <c r="P23" s="74"/>
      <c r="Q23" s="80"/>
      <c r="R23" s="83"/>
      <c r="S23" s="112">
        <v>5368</v>
      </c>
      <c r="T23" s="83"/>
      <c r="U23" s="44"/>
    </row>
    <row r="24" spans="1:21" ht="15.75">
      <c r="A24" s="30">
        <v>16</v>
      </c>
      <c r="B24" s="28"/>
      <c r="C24" s="68"/>
      <c r="D24" s="112">
        <v>532</v>
      </c>
      <c r="E24" s="103"/>
      <c r="F24" s="74"/>
      <c r="G24" s="83"/>
      <c r="H24" s="108"/>
      <c r="I24" s="112">
        <v>15424</v>
      </c>
      <c r="J24" s="83"/>
      <c r="K24" s="83"/>
      <c r="L24" s="83"/>
      <c r="M24" s="108"/>
      <c r="N24" s="112">
        <v>7352</v>
      </c>
      <c r="O24" s="103"/>
      <c r="P24" s="74"/>
      <c r="Q24" s="80"/>
      <c r="R24" s="83"/>
      <c r="S24" s="112">
        <v>5320</v>
      </c>
      <c r="T24" s="83"/>
      <c r="U24" s="44"/>
    </row>
    <row r="25" spans="1:21" ht="15.75">
      <c r="A25" s="30">
        <v>17</v>
      </c>
      <c r="B25" s="28"/>
      <c r="C25" s="68"/>
      <c r="D25" s="112">
        <v>520</v>
      </c>
      <c r="E25" s="103"/>
      <c r="F25" s="74"/>
      <c r="G25" s="83"/>
      <c r="H25" s="108"/>
      <c r="I25" s="112">
        <v>14536</v>
      </c>
      <c r="J25" s="83"/>
      <c r="K25" s="83"/>
      <c r="L25" s="83"/>
      <c r="M25" s="108"/>
      <c r="N25" s="112">
        <v>8124</v>
      </c>
      <c r="O25" s="103"/>
      <c r="P25" s="74"/>
      <c r="Q25" s="80"/>
      <c r="R25" s="83"/>
      <c r="S25" s="112">
        <v>4996</v>
      </c>
      <c r="T25" s="83"/>
      <c r="U25" s="44"/>
    </row>
    <row r="26" spans="1:21" ht="15.75">
      <c r="A26" s="30">
        <v>18</v>
      </c>
      <c r="B26" s="28"/>
      <c r="C26" s="68"/>
      <c r="D26" s="112">
        <v>536</v>
      </c>
      <c r="E26" s="103"/>
      <c r="F26" s="74"/>
      <c r="G26" s="83"/>
      <c r="H26" s="108"/>
      <c r="I26" s="112">
        <v>14104</v>
      </c>
      <c r="J26" s="83"/>
      <c r="K26" s="83"/>
      <c r="L26" s="83"/>
      <c r="M26" s="108"/>
      <c r="N26" s="112">
        <v>8264</v>
      </c>
      <c r="O26" s="103"/>
      <c r="P26" s="74"/>
      <c r="Q26" s="80"/>
      <c r="R26" s="83"/>
      <c r="S26" s="112">
        <v>4148</v>
      </c>
      <c r="T26" s="83"/>
      <c r="U26" s="44"/>
    </row>
    <row r="27" spans="1:21" ht="15.75">
      <c r="A27" s="31">
        <v>19</v>
      </c>
      <c r="B27" s="28"/>
      <c r="C27" s="68"/>
      <c r="D27" s="112">
        <v>524</v>
      </c>
      <c r="E27" s="103"/>
      <c r="F27" s="74"/>
      <c r="G27" s="83"/>
      <c r="H27" s="108"/>
      <c r="I27" s="112">
        <v>13872</v>
      </c>
      <c r="J27" s="83"/>
      <c r="K27" s="83"/>
      <c r="L27" s="83"/>
      <c r="M27" s="108"/>
      <c r="N27" s="112">
        <v>8228</v>
      </c>
      <c r="O27" s="103"/>
      <c r="P27" s="74"/>
      <c r="Q27" s="80"/>
      <c r="R27" s="83"/>
      <c r="S27" s="112">
        <v>4204</v>
      </c>
      <c r="T27" s="83"/>
      <c r="U27" s="44"/>
    </row>
    <row r="28" spans="1:21" ht="15.75">
      <c r="A28" s="31">
        <v>20</v>
      </c>
      <c r="B28" s="28"/>
      <c r="C28" s="68"/>
      <c r="D28" s="112">
        <v>512</v>
      </c>
      <c r="E28" s="103"/>
      <c r="F28" s="74"/>
      <c r="G28" s="83"/>
      <c r="H28" s="108"/>
      <c r="I28" s="112">
        <v>13592</v>
      </c>
      <c r="J28" s="83"/>
      <c r="K28" s="83"/>
      <c r="L28" s="83"/>
      <c r="M28" s="108"/>
      <c r="N28" s="112">
        <v>8080</v>
      </c>
      <c r="O28" s="103"/>
      <c r="P28" s="74"/>
      <c r="Q28" s="80"/>
      <c r="R28" s="83"/>
      <c r="S28" s="112">
        <v>4200</v>
      </c>
      <c r="T28" s="83"/>
      <c r="U28" s="44"/>
    </row>
    <row r="29" spans="1:21" ht="15.75">
      <c r="A29" s="31">
        <v>21</v>
      </c>
      <c r="B29" s="28"/>
      <c r="C29" s="68"/>
      <c r="D29" s="112">
        <v>512</v>
      </c>
      <c r="E29" s="103"/>
      <c r="F29" s="74"/>
      <c r="G29" s="83"/>
      <c r="H29" s="108"/>
      <c r="I29" s="112">
        <v>13764</v>
      </c>
      <c r="J29" s="83"/>
      <c r="K29" s="83"/>
      <c r="L29" s="83"/>
      <c r="M29" s="108"/>
      <c r="N29" s="112">
        <v>7884</v>
      </c>
      <c r="O29" s="103"/>
      <c r="P29" s="74"/>
      <c r="Q29" s="80"/>
      <c r="R29" s="83"/>
      <c r="S29" s="112">
        <v>4056</v>
      </c>
      <c r="T29" s="83"/>
      <c r="U29" s="44"/>
    </row>
    <row r="30" spans="1:21" ht="15.75">
      <c r="A30" s="31">
        <v>22</v>
      </c>
      <c r="B30" s="28"/>
      <c r="C30" s="68"/>
      <c r="D30" s="112">
        <v>516</v>
      </c>
      <c r="E30" s="103"/>
      <c r="F30" s="74"/>
      <c r="G30" s="83"/>
      <c r="H30" s="108"/>
      <c r="I30" s="112">
        <v>13616</v>
      </c>
      <c r="J30" s="83"/>
      <c r="K30" s="83"/>
      <c r="L30" s="83"/>
      <c r="M30" s="108"/>
      <c r="N30" s="112">
        <v>7620</v>
      </c>
      <c r="O30" s="103"/>
      <c r="P30" s="74"/>
      <c r="Q30" s="80"/>
      <c r="R30" s="83"/>
      <c r="S30" s="112">
        <v>3792</v>
      </c>
      <c r="T30" s="83"/>
      <c r="U30" s="44"/>
    </row>
    <row r="31" spans="1:21" ht="15.75">
      <c r="A31" s="31">
        <v>23</v>
      </c>
      <c r="B31" s="28"/>
      <c r="C31" s="68"/>
      <c r="D31" s="112">
        <v>516</v>
      </c>
      <c r="E31" s="103"/>
      <c r="F31" s="74"/>
      <c r="G31" s="83"/>
      <c r="H31" s="108"/>
      <c r="I31" s="112">
        <v>13044</v>
      </c>
      <c r="J31" s="83"/>
      <c r="K31" s="83"/>
      <c r="L31" s="83"/>
      <c r="M31" s="108"/>
      <c r="N31" s="112">
        <v>7084</v>
      </c>
      <c r="O31" s="103"/>
      <c r="P31" s="74"/>
      <c r="Q31" s="80"/>
      <c r="R31" s="83"/>
      <c r="S31" s="112">
        <v>3888</v>
      </c>
      <c r="T31" s="83"/>
      <c r="U31" s="44"/>
    </row>
    <row r="32" spans="1:21" ht="15.75">
      <c r="A32" s="32">
        <v>24</v>
      </c>
      <c r="B32" s="28"/>
      <c r="C32" s="68"/>
      <c r="D32" s="112">
        <v>516</v>
      </c>
      <c r="E32" s="103"/>
      <c r="F32" s="74"/>
      <c r="G32" s="83"/>
      <c r="H32" s="108"/>
      <c r="I32" s="112">
        <v>12048</v>
      </c>
      <c r="J32" s="83"/>
      <c r="K32" s="83"/>
      <c r="L32" s="83"/>
      <c r="M32" s="108"/>
      <c r="N32" s="112">
        <v>6368</v>
      </c>
      <c r="O32" s="103"/>
      <c r="P32" s="74"/>
      <c r="Q32" s="81"/>
      <c r="R32" s="83"/>
      <c r="S32" s="112">
        <v>3708</v>
      </c>
      <c r="T32" s="83"/>
      <c r="U32" s="44"/>
    </row>
    <row r="33" spans="1:21" ht="15.75">
      <c r="A33" s="33" t="s">
        <v>23</v>
      </c>
      <c r="B33" s="34"/>
      <c r="C33" s="35"/>
      <c r="D33" s="106">
        <f>SUM(D9:D32)</f>
        <v>12476</v>
      </c>
      <c r="E33" s="36"/>
      <c r="F33" s="34"/>
      <c r="G33" s="34"/>
      <c r="H33" s="34"/>
      <c r="I33" s="34">
        <f>SUM(I9:I32)</f>
        <v>324832</v>
      </c>
      <c r="J33" s="34"/>
      <c r="K33" s="34"/>
      <c r="L33" s="34"/>
      <c r="M33" s="37"/>
      <c r="N33" s="82">
        <f>SUM(N9:N32)</f>
        <v>166704</v>
      </c>
      <c r="O33" s="109"/>
      <c r="P33" s="33"/>
      <c r="Q33" s="38"/>
      <c r="R33" s="33"/>
      <c r="S33" s="111">
        <f>SUM(S9:S32)</f>
        <v>99768</v>
      </c>
      <c r="T33" s="33"/>
      <c r="U33" s="33"/>
    </row>
    <row r="34" spans="1:21" ht="15.75">
      <c r="A34" s="39"/>
      <c r="B34" s="40"/>
      <c r="C34" s="40"/>
      <c r="D34" s="107"/>
      <c r="E34" s="40"/>
      <c r="F34" s="40"/>
      <c r="G34" s="40"/>
      <c r="H34" s="40"/>
      <c r="I34" s="40"/>
      <c r="J34" s="40"/>
      <c r="K34" s="40"/>
      <c r="L34" s="40"/>
      <c r="M34" s="39"/>
      <c r="N34" s="39"/>
      <c r="O34" s="39"/>
      <c r="P34" s="39"/>
      <c r="Q34" s="39"/>
      <c r="R34" s="39"/>
      <c r="S34" s="41"/>
      <c r="T34" s="39"/>
      <c r="U34" s="39"/>
    </row>
    <row r="35" spans="1:21" ht="18">
      <c r="A35" s="3"/>
      <c r="B35" s="3"/>
      <c r="C35" s="42"/>
      <c r="D35" s="3"/>
      <c r="E35" s="43" t="s">
        <v>24</v>
      </c>
      <c r="F35" s="43"/>
      <c r="G35" s="43"/>
      <c r="H35" s="8"/>
      <c r="I35" s="8"/>
      <c r="J35" s="8"/>
      <c r="K35" s="8"/>
      <c r="L35" s="42"/>
      <c r="M35" s="3"/>
      <c r="N35" s="3"/>
      <c r="O35" s="3"/>
      <c r="P35" s="3"/>
      <c r="Q35" s="3"/>
      <c r="R35" s="3"/>
      <c r="S35" s="3"/>
      <c r="T35" s="3"/>
      <c r="U35" s="3"/>
    </row>
    <row r="36" spans="1:21" ht="18">
      <c r="A36" s="3"/>
      <c r="B36" s="3"/>
      <c r="C36" s="43"/>
      <c r="D36" s="3"/>
      <c r="E36" s="43"/>
      <c r="F36" s="43"/>
      <c r="G36" s="43"/>
      <c r="H36" s="8"/>
      <c r="I36" s="8"/>
      <c r="J36" s="8"/>
      <c r="K36" s="8"/>
      <c r="L36" s="42"/>
      <c r="M36" s="3"/>
      <c r="N36" s="3"/>
      <c r="O36" s="3"/>
      <c r="P36" s="3"/>
      <c r="Q36" s="3"/>
      <c r="R36" s="3"/>
      <c r="S36" s="3"/>
      <c r="T36" s="3"/>
      <c r="U36" s="3"/>
    </row>
    <row r="37" spans="1:21" ht="15">
      <c r="A37" s="3"/>
      <c r="B37" s="3"/>
      <c r="C37" s="43"/>
      <c r="D37" s="3"/>
      <c r="E37" s="43" t="s">
        <v>25</v>
      </c>
      <c r="F37" s="43"/>
      <c r="G37" s="43"/>
      <c r="H37" s="4"/>
      <c r="I37" s="4"/>
      <c r="J37" s="4"/>
      <c r="K37" s="4"/>
      <c r="L37" s="4"/>
      <c r="M37" s="3"/>
      <c r="N37" s="3"/>
      <c r="O37" s="3"/>
      <c r="P37" s="3"/>
      <c r="Q37" s="3"/>
      <c r="R37" s="3"/>
      <c r="S37" s="3"/>
      <c r="T37" s="3"/>
      <c r="U37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zoomScalePageLayoutView="0" workbookViewId="0" topLeftCell="A1">
      <selection activeCell="L21" sqref="L21"/>
    </sheetView>
  </sheetViews>
  <sheetFormatPr defaultColWidth="9.140625" defaultRowHeight="15"/>
  <cols>
    <col min="3" max="3" width="11.00390625" style="0" customWidth="1"/>
    <col min="5" max="5" width="15.7109375" style="0" customWidth="1"/>
    <col min="9" max="9" width="21.140625" style="0" customWidth="1"/>
    <col min="11" max="11" width="21.28125" style="0" customWidth="1"/>
    <col min="13" max="13" width="21.8515625" style="0" customWidth="1"/>
  </cols>
  <sheetData>
    <row r="3" spans="1:13" ht="15.75">
      <c r="A3" s="49"/>
      <c r="B3" s="49"/>
      <c r="C3" s="49"/>
      <c r="D3" s="49"/>
      <c r="E3" s="45"/>
      <c r="F3" s="49"/>
      <c r="G3" s="45"/>
      <c r="H3" s="50" t="s">
        <v>26</v>
      </c>
      <c r="I3" s="48"/>
      <c r="J3" s="48"/>
      <c r="K3" s="48"/>
      <c r="L3" s="48"/>
      <c r="M3" s="48"/>
    </row>
    <row r="4" spans="1:13" ht="15.75">
      <c r="A4" s="49"/>
      <c r="B4" s="49"/>
      <c r="C4" s="49"/>
      <c r="D4" s="46"/>
      <c r="E4" s="45"/>
      <c r="F4" s="45"/>
      <c r="G4" s="51" t="s">
        <v>27</v>
      </c>
      <c r="H4" s="48"/>
      <c r="I4" s="48"/>
      <c r="J4" s="48"/>
      <c r="K4" s="48"/>
      <c r="L4" s="48"/>
      <c r="M4" s="48"/>
    </row>
    <row r="5" spans="1:13" ht="15.75">
      <c r="A5" s="49"/>
      <c r="B5" s="49"/>
      <c r="C5" s="49"/>
      <c r="D5" s="46"/>
      <c r="E5" s="45"/>
      <c r="F5" s="46"/>
      <c r="G5" s="45"/>
      <c r="H5" s="52" t="s">
        <v>28</v>
      </c>
      <c r="I5" s="48"/>
      <c r="J5" s="48"/>
      <c r="K5" s="48"/>
      <c r="L5" s="48"/>
      <c r="M5" s="48"/>
    </row>
    <row r="6" spans="1:13" ht="15.75">
      <c r="A6" s="49"/>
      <c r="B6" s="49"/>
      <c r="C6" s="49"/>
      <c r="D6" s="46"/>
      <c r="E6" s="45"/>
      <c r="F6" s="45"/>
      <c r="G6" s="46"/>
      <c r="H6" s="47" t="s">
        <v>81</v>
      </c>
      <c r="I6" s="48"/>
      <c r="J6" s="48"/>
      <c r="K6" s="48"/>
      <c r="L6" s="48"/>
      <c r="M6" s="48"/>
    </row>
    <row r="7" spans="1:13" ht="15.75" thickBot="1">
      <c r="A7" s="49"/>
      <c r="B7" s="49"/>
      <c r="C7" s="49"/>
      <c r="D7" s="49"/>
      <c r="E7" s="49"/>
      <c r="F7" s="48"/>
      <c r="G7" s="48"/>
      <c r="H7" s="48"/>
      <c r="I7" s="48"/>
      <c r="J7" s="48"/>
      <c r="K7" s="48"/>
      <c r="L7" s="48"/>
      <c r="M7" s="48"/>
    </row>
    <row r="8" spans="1:13" ht="15.75">
      <c r="A8" s="53" t="s">
        <v>0</v>
      </c>
      <c r="B8" s="119" t="s">
        <v>29</v>
      </c>
      <c r="C8" s="119" t="s">
        <v>30</v>
      </c>
      <c r="D8" s="119" t="s">
        <v>31</v>
      </c>
      <c r="E8" s="119" t="s">
        <v>32</v>
      </c>
      <c r="F8" s="119" t="s">
        <v>33</v>
      </c>
      <c r="G8" s="119" t="s">
        <v>34</v>
      </c>
      <c r="H8" s="115" t="s">
        <v>35</v>
      </c>
      <c r="I8" s="115"/>
      <c r="J8" s="115"/>
      <c r="K8" s="115"/>
      <c r="L8" s="115"/>
      <c r="M8" s="116"/>
    </row>
    <row r="9" spans="1:13" ht="15.75">
      <c r="A9" s="54"/>
      <c r="B9" s="120"/>
      <c r="C9" s="120"/>
      <c r="D9" s="120"/>
      <c r="E9" s="120"/>
      <c r="F9" s="120"/>
      <c r="G9" s="120"/>
      <c r="H9" s="117" t="s">
        <v>36</v>
      </c>
      <c r="I9" s="117"/>
      <c r="J9" s="117" t="s">
        <v>82</v>
      </c>
      <c r="K9" s="117"/>
      <c r="L9" s="117" t="s">
        <v>83</v>
      </c>
      <c r="M9" s="118"/>
    </row>
    <row r="10" spans="1:13" ht="28.5">
      <c r="A10" s="54"/>
      <c r="B10" s="120"/>
      <c r="C10" s="120"/>
      <c r="D10" s="120"/>
      <c r="E10" s="120"/>
      <c r="F10" s="120"/>
      <c r="G10" s="120"/>
      <c r="H10" s="55" t="s">
        <v>37</v>
      </c>
      <c r="I10" s="55" t="s">
        <v>38</v>
      </c>
      <c r="J10" s="55" t="s">
        <v>37</v>
      </c>
      <c r="K10" s="55" t="s">
        <v>38</v>
      </c>
      <c r="L10" s="55" t="s">
        <v>37</v>
      </c>
      <c r="M10" s="56" t="s">
        <v>38</v>
      </c>
    </row>
    <row r="11" spans="1:13" ht="16.5">
      <c r="A11" s="54" t="s">
        <v>39</v>
      </c>
      <c r="B11" s="57" t="s">
        <v>40</v>
      </c>
      <c r="C11" s="57" t="s">
        <v>41</v>
      </c>
      <c r="D11" s="57" t="s">
        <v>42</v>
      </c>
      <c r="E11" s="58" t="s">
        <v>43</v>
      </c>
      <c r="F11" s="57" t="s">
        <v>44</v>
      </c>
      <c r="G11" s="59" t="s">
        <v>45</v>
      </c>
      <c r="H11" s="57">
        <v>12</v>
      </c>
      <c r="I11" s="57" t="s">
        <v>84</v>
      </c>
      <c r="J11" s="57">
        <v>12</v>
      </c>
      <c r="K11" s="57" t="s">
        <v>87</v>
      </c>
      <c r="L11" s="57">
        <v>12</v>
      </c>
      <c r="M11" s="60" t="s">
        <v>88</v>
      </c>
    </row>
    <row r="12" spans="1:13" ht="17.25" thickBot="1">
      <c r="A12" s="61" t="s">
        <v>46</v>
      </c>
      <c r="B12" s="62" t="s">
        <v>40</v>
      </c>
      <c r="C12" s="62" t="s">
        <v>41</v>
      </c>
      <c r="D12" s="62" t="s">
        <v>47</v>
      </c>
      <c r="E12" s="63" t="s">
        <v>43</v>
      </c>
      <c r="F12" s="62" t="s">
        <v>44</v>
      </c>
      <c r="G12" s="64" t="s">
        <v>45</v>
      </c>
      <c r="H12" s="62">
        <v>12</v>
      </c>
      <c r="I12" s="65" t="s">
        <v>85</v>
      </c>
      <c r="J12" s="62">
        <v>12</v>
      </c>
      <c r="K12" s="65" t="s">
        <v>86</v>
      </c>
      <c r="L12" s="62">
        <v>12</v>
      </c>
      <c r="M12" s="66" t="s">
        <v>89</v>
      </c>
    </row>
    <row r="13" spans="1:13" ht="15">
      <c r="A13" s="49"/>
      <c r="B13" s="49"/>
      <c r="C13" s="49"/>
      <c r="D13" s="49"/>
      <c r="E13" s="49"/>
      <c r="F13" s="48"/>
      <c r="G13" s="48"/>
      <c r="H13" s="48"/>
      <c r="I13" s="48"/>
      <c r="J13" s="48"/>
      <c r="K13" s="48"/>
      <c r="L13" s="48"/>
      <c r="M13" s="48"/>
    </row>
    <row r="14" spans="1:13" ht="15.75">
      <c r="A14" s="67" t="s">
        <v>48</v>
      </c>
      <c r="B14" s="49"/>
      <c r="C14" s="49"/>
      <c r="D14" s="49"/>
      <c r="E14" s="49"/>
      <c r="F14" s="48"/>
      <c r="G14" s="48"/>
      <c r="H14" s="48"/>
      <c r="I14" s="48" t="s">
        <v>49</v>
      </c>
      <c r="J14" s="48"/>
      <c r="K14" s="48"/>
      <c r="L14" s="48"/>
      <c r="M14" s="48"/>
    </row>
    <row r="15" spans="1:13" ht="15">
      <c r="A15" s="49"/>
      <c r="B15" s="49"/>
      <c r="C15" s="49"/>
      <c r="D15" s="49"/>
      <c r="E15" s="49"/>
      <c r="F15" s="48"/>
      <c r="G15" s="48"/>
      <c r="H15" s="48"/>
      <c r="I15" s="48"/>
      <c r="J15" s="48"/>
      <c r="K15" s="48"/>
      <c r="L15" s="48"/>
      <c r="M15" s="48"/>
    </row>
    <row r="16" spans="1:13" ht="15">
      <c r="A16" s="49" t="s">
        <v>50</v>
      </c>
      <c r="B16" s="49"/>
      <c r="C16" s="49"/>
      <c r="D16" s="49"/>
      <c r="E16" s="49"/>
      <c r="F16" s="48"/>
      <c r="G16" s="48"/>
      <c r="H16" s="48"/>
      <c r="I16" s="48" t="s">
        <v>51</v>
      </c>
      <c r="J16" s="48"/>
      <c r="K16" s="48"/>
      <c r="L16" s="48"/>
      <c r="M16" s="48"/>
    </row>
  </sheetData>
  <sheetProtection/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9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140625" style="0" customWidth="1"/>
    <col min="3" max="3" width="13.00390625" style="0" customWidth="1"/>
    <col min="4" max="4" width="13.140625" style="0" customWidth="1"/>
    <col min="5" max="5" width="11.8515625" style="0" customWidth="1"/>
  </cols>
  <sheetData>
    <row r="3" spans="1:17" ht="15.75">
      <c r="A3" s="84"/>
      <c r="B3" s="84"/>
      <c r="C3" s="84"/>
      <c r="D3" s="69"/>
      <c r="E3" s="84"/>
      <c r="F3" s="87"/>
      <c r="G3" s="72" t="s">
        <v>52</v>
      </c>
      <c r="H3" s="73"/>
      <c r="I3" s="73"/>
      <c r="J3" s="73"/>
      <c r="K3" s="73"/>
      <c r="L3" s="73"/>
      <c r="M3" s="73"/>
      <c r="N3" s="88"/>
      <c r="O3" s="88"/>
      <c r="P3" s="88"/>
      <c r="Q3" s="88"/>
    </row>
    <row r="4" spans="1:17" ht="15.75">
      <c r="A4" s="84"/>
      <c r="B4" s="84"/>
      <c r="C4" s="84"/>
      <c r="D4" s="69"/>
      <c r="E4" s="84"/>
      <c r="F4" s="87"/>
      <c r="G4" s="71"/>
      <c r="H4" s="72" t="s">
        <v>92</v>
      </c>
      <c r="I4" s="73"/>
      <c r="J4" s="73"/>
      <c r="K4" s="73"/>
      <c r="L4" s="73"/>
      <c r="M4" s="73"/>
      <c r="N4" s="88"/>
      <c r="O4" s="88"/>
      <c r="P4" s="88"/>
      <c r="Q4" s="88"/>
    </row>
    <row r="5" spans="1:17" ht="15">
      <c r="A5" s="89"/>
      <c r="B5" s="89"/>
      <c r="C5" s="89"/>
      <c r="D5" s="89"/>
      <c r="E5" s="89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63">
      <c r="A6" s="90" t="s">
        <v>53</v>
      </c>
      <c r="B6" s="90" t="s">
        <v>54</v>
      </c>
      <c r="C6" s="90" t="s">
        <v>55</v>
      </c>
      <c r="D6" s="90" t="s">
        <v>56</v>
      </c>
      <c r="E6" s="90" t="s">
        <v>55</v>
      </c>
      <c r="F6" s="91"/>
      <c r="G6" s="92" t="s">
        <v>36</v>
      </c>
      <c r="H6" s="93"/>
      <c r="I6" s="94"/>
      <c r="J6" s="91"/>
      <c r="K6" s="92" t="s">
        <v>82</v>
      </c>
      <c r="L6" s="93"/>
      <c r="M6" s="94"/>
      <c r="N6" s="91"/>
      <c r="O6" s="92" t="s">
        <v>83</v>
      </c>
      <c r="P6" s="93"/>
      <c r="Q6" s="94"/>
    </row>
    <row r="7" spans="1:17" ht="15.75">
      <c r="A7" s="95"/>
      <c r="B7" s="95"/>
      <c r="C7" s="95"/>
      <c r="D7" s="95"/>
      <c r="E7" s="95"/>
      <c r="F7" s="96" t="s">
        <v>57</v>
      </c>
      <c r="G7" s="96" t="s">
        <v>58</v>
      </c>
      <c r="H7" s="96" t="s">
        <v>59</v>
      </c>
      <c r="I7" s="97" t="s">
        <v>60</v>
      </c>
      <c r="J7" s="96" t="s">
        <v>57</v>
      </c>
      <c r="K7" s="96" t="s">
        <v>58</v>
      </c>
      <c r="L7" s="96" t="s">
        <v>59</v>
      </c>
      <c r="M7" s="97" t="s">
        <v>60</v>
      </c>
      <c r="N7" s="96" t="s">
        <v>57</v>
      </c>
      <c r="O7" s="96" t="s">
        <v>58</v>
      </c>
      <c r="P7" s="96" t="s">
        <v>59</v>
      </c>
      <c r="Q7" s="97" t="s">
        <v>60</v>
      </c>
    </row>
    <row r="8" spans="1:17" ht="47.25">
      <c r="A8" s="96" t="s">
        <v>39</v>
      </c>
      <c r="B8" s="96" t="s">
        <v>61</v>
      </c>
      <c r="C8" s="96" t="s">
        <v>41</v>
      </c>
      <c r="D8" s="98" t="s">
        <v>62</v>
      </c>
      <c r="E8" s="96" t="s">
        <v>41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</row>
    <row r="9" spans="1:17" ht="47.25">
      <c r="A9" s="96" t="s">
        <v>46</v>
      </c>
      <c r="B9" s="96" t="s">
        <v>63</v>
      </c>
      <c r="C9" s="96" t="s">
        <v>41</v>
      </c>
      <c r="D9" s="98" t="s">
        <v>62</v>
      </c>
      <c r="E9" s="96" t="s">
        <v>41</v>
      </c>
      <c r="F9" s="96">
        <v>53.72</v>
      </c>
      <c r="G9" s="96">
        <v>4.85</v>
      </c>
      <c r="H9" s="96">
        <v>138</v>
      </c>
      <c r="I9" s="96">
        <v>227.2</v>
      </c>
      <c r="J9" s="96">
        <v>60.73</v>
      </c>
      <c r="K9" s="96">
        <v>1.26</v>
      </c>
      <c r="L9" s="96">
        <v>158</v>
      </c>
      <c r="M9" s="96">
        <v>223.2</v>
      </c>
      <c r="N9" s="96">
        <v>65.01</v>
      </c>
      <c r="O9" s="96">
        <v>0.28</v>
      </c>
      <c r="P9" s="96">
        <v>169</v>
      </c>
      <c r="Q9" s="96">
        <v>222.8</v>
      </c>
    </row>
    <row r="10" spans="1:17" ht="31.5">
      <c r="A10" s="96" t="s">
        <v>64</v>
      </c>
      <c r="B10" s="96" t="s">
        <v>65</v>
      </c>
      <c r="C10" s="96" t="s">
        <v>43</v>
      </c>
      <c r="D10" s="98" t="s">
        <v>66</v>
      </c>
      <c r="E10" s="96" t="s">
        <v>67</v>
      </c>
      <c r="F10" s="96">
        <v>8.41</v>
      </c>
      <c r="G10" s="96">
        <v>2.02</v>
      </c>
      <c r="H10" s="96">
        <v>45</v>
      </c>
      <c r="I10" s="96">
        <v>113.4</v>
      </c>
      <c r="J10" s="96">
        <v>11.67</v>
      </c>
      <c r="K10" s="96">
        <v>3.31</v>
      </c>
      <c r="L10" s="96">
        <v>64</v>
      </c>
      <c r="M10" s="96">
        <v>111.1</v>
      </c>
      <c r="N10" s="96">
        <v>12.4</v>
      </c>
      <c r="O10" s="96">
        <v>3.15</v>
      </c>
      <c r="P10" s="96">
        <v>68</v>
      </c>
      <c r="Q10" s="96">
        <v>111.1</v>
      </c>
    </row>
    <row r="11" spans="1:17" ht="31.5">
      <c r="A11" s="96" t="s">
        <v>68</v>
      </c>
      <c r="B11" s="96" t="s">
        <v>65</v>
      </c>
      <c r="C11" s="96" t="s">
        <v>43</v>
      </c>
      <c r="D11" s="98" t="s">
        <v>69</v>
      </c>
      <c r="E11" s="96" t="s">
        <v>67</v>
      </c>
      <c r="F11" s="96">
        <v>11.57</v>
      </c>
      <c r="G11" s="96">
        <v>0.351</v>
      </c>
      <c r="H11" s="96">
        <v>63</v>
      </c>
      <c r="I11" s="96">
        <v>113.7</v>
      </c>
      <c r="J11" s="96">
        <v>15.75</v>
      </c>
      <c r="K11" s="96">
        <v>2.72</v>
      </c>
      <c r="L11" s="96">
        <v>86</v>
      </c>
      <c r="M11" s="96">
        <v>111.4</v>
      </c>
      <c r="N11" s="96">
        <v>14.1</v>
      </c>
      <c r="O11" s="96">
        <v>0.64</v>
      </c>
      <c r="P11" s="96">
        <v>77</v>
      </c>
      <c r="Q11" s="96">
        <v>111.2</v>
      </c>
    </row>
    <row r="12" spans="1:17" ht="47.25">
      <c r="A12" s="96" t="s">
        <v>70</v>
      </c>
      <c r="B12" s="96" t="s">
        <v>65</v>
      </c>
      <c r="C12" s="96" t="s">
        <v>43</v>
      </c>
      <c r="D12" s="98" t="s">
        <v>71</v>
      </c>
      <c r="E12" s="96" t="s">
        <v>67</v>
      </c>
      <c r="F12" s="96">
        <v>8.77</v>
      </c>
      <c r="G12" s="96">
        <v>2.33</v>
      </c>
      <c r="H12" s="96">
        <v>46</v>
      </c>
      <c r="I12" s="96">
        <v>113.7</v>
      </c>
      <c r="J12" s="96">
        <v>9.62</v>
      </c>
      <c r="K12" s="96">
        <v>2.25</v>
      </c>
      <c r="L12" s="96">
        <v>52</v>
      </c>
      <c r="M12" s="96">
        <v>111.4</v>
      </c>
      <c r="N12" s="96">
        <v>10.85</v>
      </c>
      <c r="O12" s="96">
        <v>2.82</v>
      </c>
      <c r="P12" s="96">
        <v>59</v>
      </c>
      <c r="Q12" s="96">
        <v>111.2</v>
      </c>
    </row>
    <row r="13" spans="1:17" ht="47.25">
      <c r="A13" s="96" t="s">
        <v>72</v>
      </c>
      <c r="B13" s="96" t="s">
        <v>65</v>
      </c>
      <c r="C13" s="96" t="s">
        <v>43</v>
      </c>
      <c r="D13" s="98" t="s">
        <v>73</v>
      </c>
      <c r="E13" s="96" t="s">
        <v>67</v>
      </c>
      <c r="F13" s="96">
        <v>23.9</v>
      </c>
      <c r="G13" s="96">
        <v>10.28</v>
      </c>
      <c r="H13" s="96">
        <v>46</v>
      </c>
      <c r="I13" s="96">
        <v>113.4</v>
      </c>
      <c r="J13" s="96">
        <v>23.32</v>
      </c>
      <c r="K13" s="96">
        <v>8.81</v>
      </c>
      <c r="L13" s="96">
        <v>130</v>
      </c>
      <c r="M13" s="96">
        <v>111.1</v>
      </c>
      <c r="N13" s="96">
        <v>26.34</v>
      </c>
      <c r="O13" s="96">
        <v>8.93</v>
      </c>
      <c r="P13" s="96">
        <v>150</v>
      </c>
      <c r="Q13" s="96">
        <v>111.1</v>
      </c>
    </row>
    <row r="14" spans="1:17" ht="47.25">
      <c r="A14" s="96" t="s">
        <v>74</v>
      </c>
      <c r="B14" s="97" t="s">
        <v>75</v>
      </c>
      <c r="C14" s="96" t="s">
        <v>43</v>
      </c>
      <c r="D14" s="98" t="s">
        <v>62</v>
      </c>
      <c r="E14" s="96" t="s">
        <v>43</v>
      </c>
      <c r="F14" s="99">
        <v>26.65</v>
      </c>
      <c r="G14" s="99">
        <v>3.07</v>
      </c>
      <c r="H14" s="99">
        <v>138</v>
      </c>
      <c r="I14" s="99">
        <v>227.6</v>
      </c>
      <c r="J14" s="99">
        <v>30.58</v>
      </c>
      <c r="K14" s="99">
        <v>0.423</v>
      </c>
      <c r="L14" s="99">
        <v>161</v>
      </c>
      <c r="M14" s="99">
        <v>224.2</v>
      </c>
      <c r="N14" s="99">
        <v>32.33</v>
      </c>
      <c r="O14" s="99">
        <v>1.232</v>
      </c>
      <c r="P14" s="99">
        <v>174</v>
      </c>
      <c r="Q14" s="99">
        <v>223.4</v>
      </c>
    </row>
    <row r="15" spans="1:17" ht="47.25">
      <c r="A15" s="96" t="s">
        <v>76</v>
      </c>
      <c r="B15" s="97" t="s">
        <v>77</v>
      </c>
      <c r="C15" s="96" t="s">
        <v>43</v>
      </c>
      <c r="D15" s="98" t="s">
        <v>62</v>
      </c>
      <c r="E15" s="96" t="s">
        <v>43</v>
      </c>
      <c r="F15" s="96">
        <v>26.41</v>
      </c>
      <c r="G15" s="96">
        <v>3.08</v>
      </c>
      <c r="H15" s="96">
        <v>137</v>
      </c>
      <c r="I15" s="96">
        <v>227.2</v>
      </c>
      <c r="J15" s="96">
        <v>30.66</v>
      </c>
      <c r="K15" s="96">
        <v>0.45</v>
      </c>
      <c r="L15" s="96">
        <v>170</v>
      </c>
      <c r="M15" s="96">
        <v>223.2</v>
      </c>
      <c r="N15" s="96">
        <v>32.14</v>
      </c>
      <c r="O15" s="96">
        <v>1.151</v>
      </c>
      <c r="P15" s="96">
        <v>172</v>
      </c>
      <c r="Q15" s="96">
        <v>222.8</v>
      </c>
    </row>
    <row r="16" spans="1:17" ht="15.75">
      <c r="A16" s="121" t="s">
        <v>90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5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ht="15.75">
      <c r="A18" s="86" t="s">
        <v>78</v>
      </c>
      <c r="B18" s="84"/>
      <c r="C18" s="84"/>
      <c r="D18" s="84"/>
      <c r="E18" s="84"/>
      <c r="F18" s="73"/>
      <c r="G18" s="73"/>
      <c r="H18" s="73"/>
      <c r="I18" s="73"/>
      <c r="J18" s="73"/>
      <c r="K18" s="101" t="s">
        <v>49</v>
      </c>
      <c r="L18" s="73"/>
      <c r="M18" s="73"/>
      <c r="N18" s="73"/>
      <c r="O18" s="73"/>
      <c r="P18" s="73"/>
      <c r="Q18" s="73"/>
    </row>
    <row r="19" spans="1:17" ht="15.75">
      <c r="A19" s="84" t="s">
        <v>79</v>
      </c>
      <c r="B19" s="84"/>
      <c r="C19" s="84"/>
      <c r="D19" s="84"/>
      <c r="E19" s="84"/>
      <c r="F19" s="73"/>
      <c r="G19" s="73"/>
      <c r="H19" s="73"/>
      <c r="I19" s="73"/>
      <c r="J19" s="73"/>
      <c r="K19" s="102" t="s">
        <v>80</v>
      </c>
      <c r="L19" s="73"/>
      <c r="M19" s="73"/>
      <c r="N19" s="85"/>
      <c r="O19" s="85"/>
      <c r="P19" s="85"/>
      <c r="Q19" s="85"/>
    </row>
  </sheetData>
  <sheetProtection/>
  <mergeCells count="1">
    <mergeCell ref="A16:Q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dcterms:created xsi:type="dcterms:W3CDTF">2018-01-08T15:27:10Z</dcterms:created>
  <dcterms:modified xsi:type="dcterms:W3CDTF">2018-01-16T06:53:20Z</dcterms:modified>
  <cp:category/>
  <cp:version/>
  <cp:contentType/>
  <cp:contentStatus/>
</cp:coreProperties>
</file>